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<sst xmlns="http://schemas.openxmlformats.org/spreadsheetml/2006/main" count="28" uniqueCount="28">
  <si>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</si>
  <si>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</si>
  <si>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</si>
  <si>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</si>
  <si>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</si>
  <si>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</si>
  <si>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</si>
  <si>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</si>
  <si>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</si>
  <si>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</si>
  <si>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</si>
  <si>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</si>
  <si>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</si>
  <si>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</si>
  <si>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</si>
  <si>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</si>
  <si>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</si>
  <si>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</si>
  <si>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</si>
  <si>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</si>
  <si>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</si>
  <si>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</si>
  <si>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</si>
  <si>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</si>
  <si>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</si>
  <si>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</si>
  <si>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за 12 месяцев 2020 года</t>
  </si>
  <si>
    <t>Управления Федеральной налоговой службы по Ленинградской области, территориальных органов УФНС России по Ленинградской области,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</si>
</sst>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27" t="s">
        <v>21</v>
      </c>
      <c r="B1" s="26"/>
      <c r="C1" s="26"/>
      <c r="D1" s="26"/>
      <c r="E1" s="26"/>
      <c r="F1" s="26"/>
      <c r="G1" s="26"/>
      <c r="H1" s="7"/>
    </row>
    <row r="2" spans="1:8" s="8" customFormat="1" ht="15.75" customHeight="1">
      <c r="A2" s="24" t="s">
        <v>27</v>
      </c>
      <c r="B2" s="25"/>
      <c r="C2" s="25"/>
      <c r="D2" s="25"/>
      <c r="E2" s="25"/>
      <c r="F2" s="25"/>
      <c r="G2" s="25"/>
      <c r="H2" s="9"/>
    </row>
    <row r="3" spans="1:8" s="8" customFormat="1" ht="15">
      <c r="A3" s="24" t="s">
        <v>26</v>
      </c>
      <c r="B3" s="26"/>
      <c r="C3" s="26"/>
      <c r="D3" s="26"/>
      <c r="E3" s="26"/>
      <c r="F3" s="26"/>
      <c r="G3" s="26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29" t="s">
        <v>2</v>
      </c>
      <c r="C5" s="29" t="s">
        <v>16</v>
      </c>
      <c r="D5" s="29" t="s">
        <v>15</v>
      </c>
      <c r="E5" s="29" t="s">
        <v>3</v>
      </c>
      <c r="F5" s="29" t="s">
        <v>24</v>
      </c>
      <c r="G5" s="31" t="s">
        <v>22</v>
      </c>
      <c r="H5" s="4"/>
    </row>
    <row r="6" spans="1:8" ht="54.75" customHeight="1">
      <c r="A6" s="15"/>
      <c r="B6" s="30"/>
      <c r="C6" s="30"/>
      <c r="D6" s="30"/>
      <c r="E6" s="30"/>
      <c r="F6" s="32"/>
      <c r="G6" s="3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36" t="s">
        <v>6</v>
      </c>
      <c r="C8" s="33">
        <f>C9+C17+C20+C21</f>
        <v>23</v>
      </c>
      <c r="D8" s="33">
        <f>D9+D17+D20+D21</f>
        <v>139</v>
      </c>
      <c r="E8" s="34">
        <f>E9+E17+E20+E21</f>
        <v>9.785714285714285</v>
      </c>
      <c r="F8" s="33">
        <f>F9+F17+F20+F21</f>
        <v>21</v>
      </c>
      <c r="G8" s="33">
        <f>G9+G17+G20+G21</f>
        <v>44.07</v>
      </c>
      <c r="H8" s="5"/>
    </row>
    <row r="9" spans="1:7" s="12" customFormat="1" ht="16.5" customHeight="1">
      <c r="A9" s="19"/>
      <c r="B9" s="37" t="s">
        <v>7</v>
      </c>
      <c r="C9" s="39">
        <f>SUM(C10:C16)</f>
        <v>2</v>
      </c>
      <c r="D9" s="39">
        <f>SUM(D10:D16)</f>
        <v>7</v>
      </c>
      <c r="E9" s="40">
        <f>SUM(E10:E16)</f>
        <v>3.5</v>
      </c>
      <c r="F9" s="39">
        <f>SUM(F10:F16)</f>
        <v>2</v>
      </c>
      <c r="G9" s="39">
        <f>SUM(G10:G16)</f>
        <v>28.35</v>
      </c>
    </row>
    <row r="10" spans="1:8" ht="16.5" customHeight="1">
      <c r="A10" s="15"/>
      <c r="B10" s="38" t="s">
        <v>0</v>
      </c>
      <c r="C10" s="41">
        <v>2</v>
      </c>
      <c r="D10" s="41">
        <v>7</v>
      </c>
      <c r="E10" s="42">
        <f>D10/C10</f>
        <v>3.5</v>
      </c>
      <c r="F10" s="17">
        <v>2</v>
      </c>
      <c r="G10" s="43">
        <v>28.35</v>
      </c>
      <c r="H10" s="4"/>
    </row>
    <row r="11" spans="1:8" ht="18" customHeight="1">
      <c r="A11" s="15"/>
      <c r="B11" s="38" t="s">
        <v>4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"/>
    </row>
    <row r="12" spans="1:8" ht="17.25" customHeight="1">
      <c r="A12" s="15"/>
      <c r="B12" s="38" t="s">
        <v>5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"/>
    </row>
    <row r="13" spans="1:8" ht="17.25" customHeight="1">
      <c r="A13" s="15"/>
      <c r="B13" s="38" t="s">
        <v>17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"/>
    </row>
    <row r="14" spans="1:8" ht="16.5" customHeight="1">
      <c r="A14" s="15"/>
      <c r="B14" s="38" t="s">
        <v>18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"/>
    </row>
    <row r="15" spans="1:8" ht="16.5" customHeight="1">
      <c r="A15" s="15"/>
      <c r="B15" s="38" t="s">
        <v>19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"/>
    </row>
    <row r="16" spans="1:8" ht="15.75" customHeight="1">
      <c r="A16" s="15"/>
      <c r="B16" s="38" t="s">
        <v>20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"/>
    </row>
    <row r="17" spans="1:8" s="10" customFormat="1" ht="15.75" customHeight="1">
      <c r="A17" s="20"/>
      <c r="B17" s="37" t="s">
        <v>8</v>
      </c>
      <c r="C17" s="39">
        <f>SUM(C18:C19)</f>
        <v>21</v>
      </c>
      <c r="D17" s="39">
        <f>SUM(D18:D19)</f>
        <v>132</v>
      </c>
      <c r="E17" s="40">
        <f>SUM(E18:E19)</f>
        <v>6.285714285714286</v>
      </c>
      <c r="F17" s="39">
        <f>SUM(F18:F19)</f>
        <v>19</v>
      </c>
      <c r="G17" s="39">
        <f>SUM(G18:G19)</f>
        <v>15.72</v>
      </c>
      <c r="H17" s="11"/>
    </row>
    <row r="18" spans="1:8" ht="15" customHeight="1">
      <c r="A18" s="15"/>
      <c r="B18" s="38" t="s">
        <v>9</v>
      </c>
      <c r="C18" s="44">
        <v>21</v>
      </c>
      <c r="D18" s="44">
        <v>132</v>
      </c>
      <c r="E18" s="42">
        <f>D18/C18</f>
        <v>6.285714285714286</v>
      </c>
      <c r="F18" s="45">
        <v>19</v>
      </c>
      <c r="G18" s="46">
        <v>15.72</v>
      </c>
      <c r="H18" s="4"/>
    </row>
    <row r="19" spans="1:8" ht="17.25" customHeight="1">
      <c r="A19" s="15"/>
      <c r="B19" s="38" t="s">
        <v>10</v>
      </c>
      <c r="C19" s="44">
        <v>0</v>
      </c>
      <c r="D19" s="44">
        <v>0</v>
      </c>
      <c r="E19" s="42">
        <v>0</v>
      </c>
      <c r="F19" s="45">
        <v>0</v>
      </c>
      <c r="G19" s="46">
        <v>0</v>
      </c>
      <c r="H19" s="4"/>
    </row>
    <row r="20" spans="1:8" ht="17.25" customHeight="1">
      <c r="A20" s="15"/>
      <c r="B20" s="37" t="s">
        <v>11</v>
      </c>
      <c r="C20" s="39">
        <v>0</v>
      </c>
      <c r="D20" s="39">
        <v>0</v>
      </c>
      <c r="E20" s="40">
        <v>0</v>
      </c>
      <c r="F20" s="47">
        <v>0</v>
      </c>
      <c r="G20" s="48">
        <v>0</v>
      </c>
      <c r="H20" s="4"/>
    </row>
    <row r="21" spans="1:8" ht="17.25" customHeight="1">
      <c r="A21" s="15"/>
      <c r="B21" s="37" t="s">
        <v>12</v>
      </c>
      <c r="C21" s="39">
        <v>0</v>
      </c>
      <c r="D21" s="39">
        <v>0</v>
      </c>
      <c r="E21" s="40">
        <v>0</v>
      </c>
      <c r="F21" s="47">
        <v>0</v>
      </c>
      <c r="G21" s="48">
        <v>0</v>
      </c>
      <c r="H21" s="4"/>
    </row>
    <row r="22" spans="1:8" s="1" customFormat="1" ht="30.75" customHeight="1">
      <c r="A22" s="18"/>
      <c r="B22" s="36" t="s">
        <v>13</v>
      </c>
      <c r="C22" s="35">
        <f>C23+C24</f>
        <v>262</v>
      </c>
      <c r="D22" s="35">
        <f>D23+D24</f>
        <v>0</v>
      </c>
      <c r="E22" s="35">
        <f>E23+E24</f>
        <v>0</v>
      </c>
      <c r="F22" s="35">
        <f>F23+F24</f>
        <v>262</v>
      </c>
      <c r="G22" s="35">
        <f>G23+G24</f>
        <v>0</v>
      </c>
      <c r="H22" s="5"/>
    </row>
    <row r="23" spans="1:8" ht="31.5" customHeight="1">
      <c r="A23" s="15"/>
      <c r="B23" s="38" t="s">
        <v>14</v>
      </c>
      <c r="C23" s="44">
        <v>79</v>
      </c>
      <c r="D23" s="49">
        <v>0</v>
      </c>
      <c r="E23" s="50">
        <v>0</v>
      </c>
      <c r="F23" s="45">
        <v>79</v>
      </c>
      <c r="G23" s="51">
        <v>0</v>
      </c>
      <c r="H23" s="4"/>
    </row>
    <row r="24" spans="1:8" ht="29.25" customHeight="1">
      <c r="A24" s="15"/>
      <c r="B24" s="38" t="s">
        <v>25</v>
      </c>
      <c r="C24" s="44">
        <v>183</v>
      </c>
      <c r="D24" s="49">
        <v>0</v>
      </c>
      <c r="E24" s="50">
        <v>0</v>
      </c>
      <c r="F24" s="45">
        <v>183</v>
      </c>
      <c r="G24" s="51">
        <v>0</v>
      </c>
      <c r="H24" s="4"/>
    </row>
    <row r="25" spans="1:8" s="1" customFormat="1" ht="14.25">
      <c r="A25" s="18"/>
      <c r="B25" s="52" t="s">
        <v>1</v>
      </c>
      <c r="C25" s="49">
        <f>C8+C22</f>
        <v>285</v>
      </c>
      <c r="D25" s="49">
        <f>D8+D22</f>
        <v>139</v>
      </c>
      <c r="E25" s="50">
        <f>E8+E22</f>
        <v>9.785714285714285</v>
      </c>
      <c r="F25" s="49">
        <f>F8+F22</f>
        <v>283</v>
      </c>
      <c r="G25" s="53">
        <f>G8+G22</f>
        <v>44.07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28" t="s">
        <v>23</v>
      </c>
      <c r="C27" s="28"/>
      <c r="D27" s="28"/>
      <c r="E27" s="28"/>
      <c r="F27" s="28"/>
      <c r="G27" s="28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2020-02-13T09:28:01Z</cp:lastPrinted>
  <dcterms:created xsi:type="dcterms:W3CDTF">1996-10-08T23:32:33Z</dcterms:created>
  <dcterms:modified xsi:type="dcterms:W3CDTF">2021-01-26T13:48:55Z</dcterms:modified>
  <cp:category/>
  <cp:version/>
  <cp:contentType/>
  <cp:contentStatus/>
</cp:coreProperties>
</file>